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F19" i="1"/>
  <c r="B21" i="1" s="1"/>
  <c r="D21" i="1" s="1"/>
  <c r="G7" i="1"/>
  <c r="B17" i="1" l="1"/>
  <c r="B18" i="1" s="1"/>
  <c r="D18" i="1" s="1"/>
  <c r="B22" i="1" l="1"/>
  <c r="D22" i="1" s="1"/>
</calcChain>
</file>

<file path=xl/sharedStrings.xml><?xml version="1.0" encoding="utf-8"?>
<sst xmlns="http://schemas.openxmlformats.org/spreadsheetml/2006/main" count="45" uniqueCount="44">
  <si>
    <r>
      <t>预决算编制部门：</t>
    </r>
    <r>
      <rPr>
        <b/>
        <sz val="14"/>
        <color theme="1"/>
        <rFont val="仿宋"/>
        <family val="3"/>
        <charset val="134"/>
      </rPr>
      <t xml:space="preserve">                 </t>
    </r>
    <r>
      <rPr>
        <sz val="14"/>
        <color theme="1"/>
        <rFont val="仿宋"/>
        <family val="3"/>
        <charset val="134"/>
      </rPr>
      <t>编制时间：    年  月   日</t>
    </r>
  </si>
  <si>
    <t>时间安排</t>
  </si>
  <si>
    <t>会议标题</t>
  </si>
  <si>
    <t>举办地点</t>
  </si>
  <si>
    <t>参加人员数</t>
  </si>
  <si>
    <t>专家和嘉宾</t>
  </si>
  <si>
    <t>参会（培）人员</t>
  </si>
  <si>
    <t>工作人员</t>
  </si>
  <si>
    <t xml:space="preserve">           </t>
  </si>
  <si>
    <t>支出内容</t>
  </si>
  <si>
    <t>场租</t>
  </si>
  <si>
    <t>餐费</t>
  </si>
  <si>
    <t>住宿费</t>
  </si>
  <si>
    <t>交通费</t>
  </si>
  <si>
    <t>管理费</t>
  </si>
  <si>
    <t>（总收入）×15%（其中8%左右为发票税费）</t>
  </si>
  <si>
    <t>支出合计</t>
  </si>
  <si>
    <t>收入内容</t>
  </si>
  <si>
    <t>收支结余</t>
  </si>
  <si>
    <t>经办人</t>
  </si>
  <si>
    <t>主委签字</t>
  </si>
  <si>
    <t>学会财务审核</t>
  </si>
  <si>
    <t>秘书长审批</t>
  </si>
  <si>
    <t>会长/法人</t>
  </si>
  <si>
    <t>支付方式</t>
    <phoneticPr fontId="6" type="noConversion"/>
  </si>
  <si>
    <t>备注</t>
    <phoneticPr fontId="6" type="noConversion"/>
  </si>
  <si>
    <t>企业</t>
    <phoneticPr fontId="6" type="noConversion"/>
  </si>
  <si>
    <t>代表</t>
    <phoneticPr fontId="6" type="noConversion"/>
  </si>
  <si>
    <t>25%左右（预收）</t>
    <phoneticPr fontId="6" type="noConversion"/>
  </si>
  <si>
    <t>合计（人）</t>
    <phoneticPr fontId="6" type="noConversion"/>
  </si>
  <si>
    <t>劳务费</t>
    <phoneticPr fontId="6" type="noConversion"/>
  </si>
  <si>
    <t>讲课费</t>
    <phoneticPr fontId="6" type="noConversion"/>
  </si>
  <si>
    <t>资料费</t>
    <phoneticPr fontId="6" type="noConversion"/>
  </si>
  <si>
    <t xml:space="preserve">        年    月    日----     月    日</t>
    <phoneticPr fontId="6" type="noConversion"/>
  </si>
  <si>
    <t>广西预防医学会决算表</t>
    <phoneticPr fontId="6" type="noConversion"/>
  </si>
  <si>
    <t>元/人</t>
    <phoneticPr fontId="6" type="noConversion"/>
  </si>
  <si>
    <t>人</t>
    <phoneticPr fontId="6" type="noConversion"/>
  </si>
  <si>
    <t>转个人账户</t>
  </si>
  <si>
    <t>金额（元）</t>
    <phoneticPr fontId="6" type="noConversion"/>
  </si>
  <si>
    <t>合计</t>
    <phoneticPr fontId="6" type="noConversion"/>
  </si>
  <si>
    <t>数量（家）</t>
    <phoneticPr fontId="6" type="noConversion"/>
  </si>
  <si>
    <t>说明：1.有底色的部份请不要修改，已设好相关公式。
      2.支出内容有多的，请在中间插入行。</t>
    <phoneticPr fontId="6" type="noConversion"/>
  </si>
  <si>
    <t>超支处理办法</t>
    <phoneticPr fontId="6" type="noConversion"/>
  </si>
  <si>
    <t>讲课&amp;劳务费税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</si>
</sst>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¥&quot;#,##0.00;&quot;¥&quot;\-#,##0.00"/>
    <numFmt numFmtId="176" formatCode="[DBNum2][$-804]General"/>
  </numFmts>
  <fonts count="10" x14ac:knownFonts="1">
    <font>
      <sz val="11"/>
      <color theme="1"/>
      <name val="等线"/>
      <family val="2"/>
      <scheme val="minor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0.5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sz val="16"/>
      <color theme="1"/>
      <name val="方正小标宋简体"/>
      <family val="4"/>
      <charset val="134"/>
    </font>
    <font>
      <sz val="10.5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7" fontId="4" fillId="5" borderId="2" xfId="0" applyNumberFormat="1" applyFont="1" applyFill="1" applyBorder="1" applyAlignment="1">
      <alignment horizontal="center" vertical="center" wrapText="1"/>
    </xf>
    <xf numFmtId="7" fontId="4" fillId="5" borderId="3" xfId="0" applyNumberFormat="1" applyFont="1" applyFill="1" applyBorder="1" applyAlignment="1">
      <alignment horizontal="center" vertical="center" wrapText="1"/>
    </xf>
    <xf numFmtId="7" fontId="4" fillId="5" borderId="4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16" sqref="I16"/>
    </sheetView>
  </sheetViews>
  <sheetFormatPr defaultRowHeight="14.25" x14ac:dyDescent="0.2"/>
  <cols>
    <col min="1" max="1" width="15" customWidth="1"/>
    <col min="2" max="2" width="12.625" customWidth="1"/>
    <col min="3" max="3" width="7.375" customWidth="1"/>
    <col min="4" max="4" width="9" customWidth="1"/>
    <col min="5" max="5" width="5.375" customWidth="1"/>
    <col min="6" max="6" width="15.5" customWidth="1"/>
    <col min="7" max="7" width="18.25" customWidth="1"/>
  </cols>
  <sheetData>
    <row r="1" spans="1:7" ht="33" customHeight="1" x14ac:dyDescent="0.2">
      <c r="A1" s="17" t="s">
        <v>34</v>
      </c>
      <c r="B1" s="17"/>
      <c r="C1" s="17"/>
      <c r="D1" s="17"/>
      <c r="E1" s="17"/>
      <c r="F1" s="17"/>
      <c r="G1" s="17"/>
    </row>
    <row r="2" spans="1:7" ht="22.5" customHeight="1" x14ac:dyDescent="0.2">
      <c r="A2" s="18" t="s">
        <v>0</v>
      </c>
      <c r="B2" s="18"/>
      <c r="C2" s="18"/>
      <c r="D2" s="18"/>
      <c r="E2" s="18"/>
      <c r="F2" s="18"/>
      <c r="G2" s="18"/>
    </row>
    <row r="3" spans="1:7" ht="28.5" customHeight="1" x14ac:dyDescent="0.2">
      <c r="A3" s="2" t="s">
        <v>1</v>
      </c>
      <c r="B3" s="15" t="s">
        <v>33</v>
      </c>
      <c r="C3" s="15"/>
      <c r="D3" s="15"/>
      <c r="E3" s="15"/>
      <c r="F3" s="15"/>
      <c r="G3" s="15"/>
    </row>
    <row r="4" spans="1:7" ht="27.75" customHeight="1" x14ac:dyDescent="0.2">
      <c r="A4" s="2" t="s">
        <v>2</v>
      </c>
      <c r="B4" s="15"/>
      <c r="C4" s="15"/>
      <c r="D4" s="15"/>
      <c r="E4" s="15"/>
      <c r="F4" s="15"/>
      <c r="G4" s="15"/>
    </row>
    <row r="5" spans="1:7" ht="31.5" customHeight="1" x14ac:dyDescent="0.2">
      <c r="A5" s="2" t="s">
        <v>3</v>
      </c>
      <c r="B5" s="15"/>
      <c r="C5" s="15"/>
      <c r="D5" s="15"/>
      <c r="E5" s="15"/>
      <c r="F5" s="15"/>
      <c r="G5" s="15"/>
    </row>
    <row r="6" spans="1:7" ht="39.75" customHeight="1" x14ac:dyDescent="0.2">
      <c r="A6" s="16" t="s">
        <v>4</v>
      </c>
      <c r="B6" s="2" t="s">
        <v>5</v>
      </c>
      <c r="C6" s="16" t="s">
        <v>6</v>
      </c>
      <c r="D6" s="16"/>
      <c r="E6" s="16"/>
      <c r="F6" s="2" t="s">
        <v>7</v>
      </c>
      <c r="G6" s="2" t="s">
        <v>29</v>
      </c>
    </row>
    <row r="7" spans="1:7" ht="31.5" customHeight="1" x14ac:dyDescent="0.2">
      <c r="A7" s="16"/>
      <c r="B7" s="3" t="s">
        <v>8</v>
      </c>
      <c r="C7" s="16"/>
      <c r="D7" s="16"/>
      <c r="E7" s="16"/>
      <c r="F7" s="3"/>
      <c r="G7" s="9" t="e">
        <f>B7+C7+F7</f>
        <v>#VALUE!</v>
      </c>
    </row>
    <row r="8" spans="1:7" ht="24.75" customHeight="1" x14ac:dyDescent="0.2">
      <c r="A8" s="8" t="s">
        <v>9</v>
      </c>
      <c r="B8" s="19" t="s">
        <v>38</v>
      </c>
      <c r="C8" s="20"/>
      <c r="D8" s="20"/>
      <c r="E8" s="21"/>
      <c r="F8" s="8" t="s">
        <v>24</v>
      </c>
      <c r="G8" s="8" t="s">
        <v>25</v>
      </c>
    </row>
    <row r="9" spans="1:7" ht="28.5" customHeight="1" x14ac:dyDescent="0.2">
      <c r="A9" s="2" t="s">
        <v>10</v>
      </c>
      <c r="B9" s="15"/>
      <c r="C9" s="15"/>
      <c r="D9" s="15"/>
      <c r="E9" s="15"/>
      <c r="F9" s="3"/>
      <c r="G9" s="3"/>
    </row>
    <row r="10" spans="1:7" ht="28.5" customHeight="1" x14ac:dyDescent="0.2">
      <c r="A10" s="2" t="s">
        <v>11</v>
      </c>
      <c r="B10" s="15"/>
      <c r="C10" s="15"/>
      <c r="D10" s="15"/>
      <c r="E10" s="15"/>
      <c r="F10" s="3"/>
      <c r="G10" s="3"/>
    </row>
    <row r="11" spans="1:7" ht="28.5" customHeight="1" x14ac:dyDescent="0.2">
      <c r="A11" s="2" t="s">
        <v>12</v>
      </c>
      <c r="B11" s="15"/>
      <c r="C11" s="15"/>
      <c r="D11" s="15"/>
      <c r="E11" s="15"/>
      <c r="F11" s="3"/>
      <c r="G11" s="3"/>
    </row>
    <row r="12" spans="1:7" ht="28.5" customHeight="1" x14ac:dyDescent="0.2">
      <c r="A12" s="2" t="s">
        <v>13</v>
      </c>
      <c r="B12" s="15"/>
      <c r="C12" s="15"/>
      <c r="D12" s="15"/>
      <c r="E12" s="15"/>
      <c r="F12" s="3"/>
      <c r="G12" s="3"/>
    </row>
    <row r="13" spans="1:7" ht="28.5" customHeight="1" x14ac:dyDescent="0.2">
      <c r="A13" s="2" t="s">
        <v>31</v>
      </c>
      <c r="B13" s="15"/>
      <c r="C13" s="15"/>
      <c r="D13" s="15"/>
      <c r="E13" s="15"/>
      <c r="F13" s="6" t="s">
        <v>37</v>
      </c>
      <c r="G13" s="3"/>
    </row>
    <row r="14" spans="1:7" ht="28.5" customHeight="1" x14ac:dyDescent="0.2">
      <c r="A14" s="2" t="s">
        <v>30</v>
      </c>
      <c r="B14" s="15"/>
      <c r="C14" s="15"/>
      <c r="D14" s="15"/>
      <c r="E14" s="15"/>
      <c r="F14" s="6" t="s">
        <v>37</v>
      </c>
      <c r="G14" s="3"/>
    </row>
    <row r="15" spans="1:7" ht="28.5" customHeight="1" x14ac:dyDescent="0.2">
      <c r="A15" s="2" t="s">
        <v>32</v>
      </c>
      <c r="B15" s="15"/>
      <c r="C15" s="15"/>
      <c r="D15" s="15"/>
      <c r="E15" s="15"/>
      <c r="F15" s="3"/>
      <c r="G15" s="3"/>
    </row>
    <row r="16" spans="1:7" ht="32.25" customHeight="1" x14ac:dyDescent="0.2">
      <c r="A16" s="2" t="s">
        <v>43</v>
      </c>
      <c r="B16" s="25">
        <f>(B13+B14)*0.25</f>
        <v>0</v>
      </c>
      <c r="C16" s="25"/>
      <c r="D16" s="25"/>
      <c r="E16" s="25"/>
      <c r="F16" s="3"/>
      <c r="G16" s="4" t="s">
        <v>28</v>
      </c>
    </row>
    <row r="17" spans="1:7" ht="45" customHeight="1" x14ac:dyDescent="0.2">
      <c r="A17" s="2" t="s">
        <v>14</v>
      </c>
      <c r="B17" s="25">
        <f>(F19+F20)*0.15</f>
        <v>0</v>
      </c>
      <c r="C17" s="25"/>
      <c r="D17" s="25"/>
      <c r="E17" s="25"/>
      <c r="F17" s="3"/>
      <c r="G17" s="4" t="s">
        <v>15</v>
      </c>
    </row>
    <row r="18" spans="1:7" ht="33.75" customHeight="1" x14ac:dyDescent="0.2">
      <c r="A18" s="7" t="s">
        <v>16</v>
      </c>
      <c r="B18" s="24">
        <f>SUM(B9:E17)</f>
        <v>0</v>
      </c>
      <c r="C18" s="24"/>
      <c r="D18" s="32" t="str">
        <f>IF(MOD(B18,1)=0,TEXT(INT(B18),"[DBNUM2]")&amp;"元"&amp;"整",TEXT(INT(B18),"[DBNUM2]")&amp;"元"&amp;TEXT(MID(B18,LEN(INT(B18))+2,1),"[DBNUM2]D角")&amp;TEXT(MID(B18,LEN(INT(B18))+3,1),"[DBNUM2]D分"))</f>
        <v>零元整</v>
      </c>
      <c r="E18" s="33"/>
      <c r="F18" s="33"/>
      <c r="G18" s="34"/>
    </row>
    <row r="19" spans="1:7" ht="27" customHeight="1" x14ac:dyDescent="0.2">
      <c r="A19" s="26" t="s">
        <v>17</v>
      </c>
      <c r="B19" s="10"/>
      <c r="C19" s="11" t="s">
        <v>35</v>
      </c>
      <c r="D19" s="11"/>
      <c r="E19" s="11" t="s">
        <v>36</v>
      </c>
      <c r="F19" s="5">
        <f>B19*D19</f>
        <v>0</v>
      </c>
      <c r="G19" s="11" t="s">
        <v>27</v>
      </c>
    </row>
    <row r="20" spans="1:7" ht="27" customHeight="1" x14ac:dyDescent="0.2">
      <c r="A20" s="27"/>
      <c r="B20" s="37"/>
      <c r="C20" s="38"/>
      <c r="D20" s="37" t="s">
        <v>40</v>
      </c>
      <c r="E20" s="38"/>
      <c r="F20" s="10"/>
      <c r="G20" s="11" t="s">
        <v>26</v>
      </c>
    </row>
    <row r="21" spans="1:7" ht="27" customHeight="1" x14ac:dyDescent="0.2">
      <c r="A21" s="28"/>
      <c r="B21" s="24">
        <f>F20+F19</f>
        <v>0</v>
      </c>
      <c r="C21" s="24"/>
      <c r="D21" s="32" t="str">
        <f>IF(MOD(B21,1)=0,TEXT(INT(B21),"[DBNUM2]")&amp;"元"&amp;"整",TEXT(INT(B21),"[DBNUM2]")&amp;"元"&amp;TEXT(MID(B21,LEN(INT(B21))+2,1),"[DBNUM2]D角")&amp;TEXT(MID(B21,LEN(INT(B21))+3,1),"[DBNUM2]D分"))</f>
        <v>零元整</v>
      </c>
      <c r="E21" s="33"/>
      <c r="F21" s="34"/>
      <c r="G21" s="13" t="s">
        <v>39</v>
      </c>
    </row>
    <row r="22" spans="1:7" ht="31.5" customHeight="1" x14ac:dyDescent="0.2">
      <c r="A22" s="7" t="s">
        <v>18</v>
      </c>
      <c r="B22" s="24">
        <f>B21-B18</f>
        <v>0</v>
      </c>
      <c r="C22" s="24"/>
      <c r="D22" s="32" t="str">
        <f>IF(MOD(B22,1)=0,TEXT(INT(B22),"[DBNUM2]")&amp;"元"&amp;"整",TEXT(INT(B22),"[DBNUM2]")&amp;"元"&amp;TEXT(MID(B22,LEN(INT(B22))+2,1),"[DBNUM2]D角")&amp;TEXT(MID(B22,LEN(INT(B22))+3,1),"[DBNUM2]D分"))</f>
        <v>零元整</v>
      </c>
      <c r="E22" s="33"/>
      <c r="F22" s="34"/>
      <c r="G22" s="12"/>
    </row>
    <row r="23" spans="1:7" ht="31.5" customHeight="1" x14ac:dyDescent="0.2">
      <c r="A23" s="14" t="s">
        <v>42</v>
      </c>
      <c r="B23" s="29"/>
      <c r="C23" s="30"/>
      <c r="D23" s="30"/>
      <c r="E23" s="30"/>
      <c r="F23" s="30"/>
      <c r="G23" s="31"/>
    </row>
    <row r="24" spans="1:7" ht="39" customHeight="1" x14ac:dyDescent="0.2">
      <c r="A24" s="2" t="s">
        <v>19</v>
      </c>
      <c r="B24" s="22"/>
      <c r="C24" s="23"/>
      <c r="D24" s="22" t="s">
        <v>20</v>
      </c>
      <c r="E24" s="23"/>
      <c r="F24" s="16"/>
      <c r="G24" s="16"/>
    </row>
    <row r="25" spans="1:7" ht="39.75" customHeight="1" x14ac:dyDescent="0.2">
      <c r="A25" s="2" t="s">
        <v>21</v>
      </c>
      <c r="B25" s="22"/>
      <c r="C25" s="23"/>
      <c r="D25" s="22" t="s">
        <v>22</v>
      </c>
      <c r="E25" s="23"/>
      <c r="F25" s="16"/>
      <c r="G25" s="16"/>
    </row>
    <row r="26" spans="1:7" ht="36.75" customHeight="1" x14ac:dyDescent="0.2">
      <c r="A26" s="2" t="s">
        <v>23</v>
      </c>
      <c r="B26" s="16"/>
      <c r="C26" s="16"/>
      <c r="D26" s="16"/>
      <c r="E26" s="16"/>
      <c r="F26" s="16"/>
      <c r="G26" s="16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ht="33" customHeight="1" x14ac:dyDescent="0.2">
      <c r="A28" s="35" t="s">
        <v>41</v>
      </c>
      <c r="B28" s="36"/>
      <c r="C28" s="36"/>
      <c r="D28" s="36"/>
      <c r="E28" s="36"/>
      <c r="F28" s="36"/>
      <c r="G28" s="36"/>
    </row>
  </sheetData>
  <mergeCells count="36">
    <mergeCell ref="A28:G28"/>
    <mergeCell ref="B20:C20"/>
    <mergeCell ref="D20:E20"/>
    <mergeCell ref="F25:G25"/>
    <mergeCell ref="B26:G26"/>
    <mergeCell ref="A19:A21"/>
    <mergeCell ref="B21:C21"/>
    <mergeCell ref="B18:C18"/>
    <mergeCell ref="B25:C25"/>
    <mergeCell ref="B13:E13"/>
    <mergeCell ref="B23:G23"/>
    <mergeCell ref="D21:F21"/>
    <mergeCell ref="D22:F22"/>
    <mergeCell ref="D18:G18"/>
    <mergeCell ref="A1:G1"/>
    <mergeCell ref="A2:G2"/>
    <mergeCell ref="B8:E8"/>
    <mergeCell ref="B24:C24"/>
    <mergeCell ref="D25:E25"/>
    <mergeCell ref="F24:G24"/>
    <mergeCell ref="D24:E24"/>
    <mergeCell ref="B22:C22"/>
    <mergeCell ref="B14:E14"/>
    <mergeCell ref="B15:E15"/>
    <mergeCell ref="B16:E16"/>
    <mergeCell ref="B17:E17"/>
    <mergeCell ref="B9:E9"/>
    <mergeCell ref="B10:E10"/>
    <mergeCell ref="B11:E11"/>
    <mergeCell ref="B12:E12"/>
    <mergeCell ref="B3:G3"/>
    <mergeCell ref="B4:G4"/>
    <mergeCell ref="B5:G5"/>
    <mergeCell ref="A6:A7"/>
    <mergeCell ref="C6:E6"/>
    <mergeCell ref="C7:E7"/>
  </mergeCells>
  <phoneticPr fontId="6" type="noConversion"/>
  <dataValidations count="1">
    <dataValidation type="list" allowBlank="1" showInputMessage="1" showErrorMessage="1" sqref="F9:F15">
      <formula1>"转账,现金,转个人账户"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2019-12-10T02:04:45Z</dcterms:modified>
</cp:coreProperties>
</file>